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tusv01\共有データ新\7600 書記次長\7620 多忙解消\"/>
    </mc:Choice>
  </mc:AlternateContent>
  <bookViews>
    <workbookView xWindow="0" yWindow="0" windowWidth="20490" windowHeight="7770"/>
  </bookViews>
  <sheets>
    <sheet name="記録用" sheetId="1" r:id="rId1"/>
    <sheet name="記入見本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F43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I3" i="2" l="1"/>
  <c r="F43" i="1"/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I3" i="1" l="1"/>
</calcChain>
</file>

<file path=xl/sharedStrings.xml><?xml version="1.0" encoding="utf-8"?>
<sst xmlns="http://schemas.openxmlformats.org/spreadsheetml/2006/main" count="239" uniqueCount="71">
  <si>
    <t>日</t>
    <rPh sb="0" eb="1">
      <t>ニチ</t>
    </rPh>
    <phoneticPr fontId="1"/>
  </si>
  <si>
    <t>曜</t>
    <rPh sb="0" eb="1">
      <t>ヨウ</t>
    </rPh>
    <phoneticPr fontId="1"/>
  </si>
  <si>
    <t>出勤時刻</t>
    <rPh sb="0" eb="2">
      <t>シュッキン</t>
    </rPh>
    <rPh sb="2" eb="4">
      <t>ジコク</t>
    </rPh>
    <phoneticPr fontId="1"/>
  </si>
  <si>
    <t>～</t>
  </si>
  <si>
    <t>～</t>
    <phoneticPr fontId="1"/>
  </si>
  <si>
    <t>退勤時刻</t>
    <rPh sb="0" eb="2">
      <t>タイキン</t>
    </rPh>
    <rPh sb="2" eb="4">
      <t>ジコク</t>
    </rPh>
    <phoneticPr fontId="1"/>
  </si>
  <si>
    <t>在校時間等</t>
    <rPh sb="0" eb="2">
      <t>ザイコウ</t>
    </rPh>
    <rPh sb="2" eb="4">
      <t>ジカン</t>
    </rPh>
    <rPh sb="4" eb="5">
      <t>トウ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</si>
  <si>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</si>
  <si>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</si>
  <si>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</si>
  <si>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</si>
  <si>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</si>
  <si>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</si>
  <si>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</si>
  <si>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</si>
  <si>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</si>
  <si>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</si>
  <si>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</si>
  <si>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</si>
  <si>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</si>
  <si>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</si>
  <si>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</si>
  <si>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</si>
  <si>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</si>
  <si>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</si>
  <si>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</si>
  <si>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</si>
  <si>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</si>
  <si>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</si>
  <si>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</si>
  <si>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</si>
  <si>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</si>
  <si>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</si>
  <si>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</si>
  <si>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</si>
  <si>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</si>
  <si>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</si>
  <si>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</si>
  <si>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</si>
  <si>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</si>
  <si>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</si>
  <si>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</si>
  <si>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月</t>
    <rPh sb="0" eb="1">
      <t>ゲツ</t>
    </rPh>
    <phoneticPr fontId="1"/>
  </si>
  <si>
    <t>在校時間等の状況記録</t>
    <rPh sb="0" eb="5">
      <t>ザイコウジカントウ</t>
    </rPh>
    <rPh sb="6" eb="10">
      <t>ジョウキョウキロク</t>
    </rPh>
    <phoneticPr fontId="1"/>
  </si>
  <si>
    <t>勤務を要する日</t>
  </si>
  <si>
    <t>在校時間</t>
  </si>
  <si>
    <t>月の在校時間(休憩含む)</t>
  </si>
  <si>
    <t>備考</t>
    <rPh sb="0" eb="2">
      <t>ビコウ</t>
    </rPh>
    <phoneticPr fontId="1"/>
  </si>
  <si>
    <t>月合計</t>
  </si>
  <si>
    <t>平成 28年 11月</t>
    <rPh sb="0" eb="2">
      <t>ヘイセイ</t>
    </rPh>
    <rPh sb="5" eb="6">
      <t>ネン</t>
    </rPh>
    <rPh sb="9" eb="10">
      <t>ガツ</t>
    </rPh>
    <phoneticPr fontId="1"/>
  </si>
  <si>
    <t>部活動</t>
    <rPh sb="0" eb="3">
      <t>ブカツドウ</t>
    </rPh>
    <phoneticPr fontId="1"/>
  </si>
  <si>
    <t>○○苑訪問</t>
    <rPh sb="2" eb="3">
      <t>エン</t>
    </rPh>
    <rPh sb="3" eb="5">
      <t>ホウモン</t>
    </rPh>
    <phoneticPr fontId="1"/>
  </si>
  <si>
    <t>練習試合</t>
    <rPh sb="0" eb="4">
      <t>レンシュウシアイ</t>
    </rPh>
    <phoneticPr fontId="1"/>
  </si>
  <si>
    <t>部活動保護者会</t>
    <rPh sb="0" eb="3">
      <t>ブカツドウ</t>
    </rPh>
    <rPh sb="3" eb="7">
      <t>ホゴシャカイ</t>
    </rPh>
    <phoneticPr fontId="1"/>
  </si>
  <si>
    <t>PTA○○委員会</t>
    <rPh sb="5" eb="8">
      <t>イインカイ</t>
    </rPh>
    <phoneticPr fontId="1"/>
  </si>
  <si>
    <t>年休（30分）</t>
    <rPh sb="0" eb="2">
      <t>ネンキュウ</t>
    </rPh>
    <rPh sb="5" eb="6">
      <t>フン</t>
    </rPh>
    <phoneticPr fontId="1"/>
  </si>
  <si>
    <t>授業準備</t>
    <rPh sb="0" eb="4">
      <t>ジュギョウジュンビ</t>
    </rPh>
    <phoneticPr fontId="1"/>
  </si>
  <si>
    <t>氏名</t>
    <rPh sb="0" eb="2">
      <t>シメイ</t>
    </rPh>
    <phoneticPr fontId="1"/>
  </si>
  <si>
    <t>職名</t>
    <rPh sb="0" eb="1">
      <t>ショク</t>
    </rPh>
    <rPh sb="1" eb="2">
      <t>メイ</t>
    </rPh>
    <phoneticPr fontId="1"/>
  </si>
  <si>
    <t>記入していただく箇所は、「出勤時刻」「退勤時刻」のみです。備考は任意です。</t>
    <rPh sb="0" eb="2">
      <t>キニュウ</t>
    </rPh>
    <rPh sb="8" eb="10">
      <t>カショ</t>
    </rPh>
    <rPh sb="13" eb="15">
      <t>シュッキン</t>
    </rPh>
    <rPh sb="15" eb="17">
      <t>ジコク</t>
    </rPh>
    <rPh sb="19" eb="21">
      <t>タイキン</t>
    </rPh>
    <rPh sb="21" eb="23">
      <t>ジコク</t>
    </rPh>
    <rPh sb="29" eb="31">
      <t>ビコウ</t>
    </rPh>
    <rPh sb="32" eb="34">
      <t>ニンイ</t>
    </rPh>
    <phoneticPr fontId="1"/>
  </si>
  <si>
    <t>出退勤時刻は、各学校に合わせて変えてください。（計算に影響はありません）</t>
    <rPh sb="0" eb="5">
      <t>シュッタイキンジコク</t>
    </rPh>
    <rPh sb="7" eb="10">
      <t>カクガッコウ</t>
    </rPh>
    <rPh sb="11" eb="12">
      <t>ア</t>
    </rPh>
    <rPh sb="15" eb="16">
      <t>カ</t>
    </rPh>
    <rPh sb="24" eb="26">
      <t>ケイサン</t>
    </rPh>
    <rPh sb="27" eb="29">
      <t>エイキョウ</t>
    </rPh>
    <phoneticPr fontId="1"/>
  </si>
  <si>
    <t>練習試合</t>
    <rPh sb="0" eb="4">
      <t>レンシュウジアイ</t>
    </rPh>
    <phoneticPr fontId="1"/>
  </si>
  <si>
    <t>（見本）</t>
    <rPh sb="1" eb="3">
      <t>ミホン</t>
    </rPh>
    <phoneticPr fontId="1"/>
  </si>
  <si>
    <t>（記録用）</t>
    <rPh sb="1" eb="4">
      <t>キロクヨウ</t>
    </rPh>
    <phoneticPr fontId="1"/>
  </si>
  <si>
    <t>資源回収・授業準備</t>
    <rPh sb="0" eb="2">
      <t>シゲン</t>
    </rPh>
    <rPh sb="2" eb="4">
      <t>カイシュウ</t>
    </rPh>
    <rPh sb="5" eb="7">
      <t>ジュギョウ</t>
    </rPh>
    <rPh sb="7" eb="9">
      <t>ジュンビ</t>
    </rPh>
    <phoneticPr fontId="1"/>
  </si>
  <si>
    <t>２　在校時間内に年休等がある場合、退勤時刻で調整。</t>
    <rPh sb="2" eb="4">
      <t>ザイコウ</t>
    </rPh>
    <rPh sb="4" eb="7">
      <t>ジカンナイ</t>
    </rPh>
    <rPh sb="8" eb="10">
      <t>ネンキュウ</t>
    </rPh>
    <rPh sb="10" eb="11">
      <t>トウ</t>
    </rPh>
    <rPh sb="14" eb="16">
      <t>バアイ</t>
    </rPh>
    <rPh sb="17" eb="19">
      <t>タイキン</t>
    </rPh>
    <rPh sb="19" eb="21">
      <t>ジコク</t>
    </rPh>
    <rPh sb="22" eb="24">
      <t>チョウセイ</t>
    </rPh>
    <phoneticPr fontId="1"/>
  </si>
  <si>
    <t>３　備考欄は、メモ欄として使用。</t>
    <rPh sb="2" eb="5">
      <t>ビコウラン</t>
    </rPh>
    <rPh sb="9" eb="10">
      <t>ラン</t>
    </rPh>
    <rPh sb="13" eb="15">
      <t>シヨウ</t>
    </rPh>
    <phoneticPr fontId="1"/>
  </si>
  <si>
    <t>出張（自宅帰着）</t>
    <rPh sb="0" eb="2">
      <t>シュッチョウ</t>
    </rPh>
    <rPh sb="3" eb="5">
      <t>ジタク</t>
    </rPh>
    <rPh sb="5" eb="7">
      <t>キチャク</t>
    </rPh>
    <phoneticPr fontId="1"/>
  </si>
  <si>
    <t>朝交通当番</t>
    <rPh sb="0" eb="5">
      <t>アサコウツウトウバン</t>
    </rPh>
    <phoneticPr fontId="1"/>
  </si>
  <si>
    <t xml:space="preserve">&lt;感想&gt; </t>
    <rPh sb="1" eb="3">
      <t>カンソウ</t>
    </rPh>
    <phoneticPr fontId="1"/>
  </si>
  <si>
    <t>１　退勤時刻は、「学校を出た時刻」または「出張が終わった時刻」を
　　記入。</t>
    <rPh sb="2" eb="4">
      <t>タイキン</t>
    </rPh>
    <rPh sb="4" eb="6">
      <t>ジコク</t>
    </rPh>
    <rPh sb="9" eb="11">
      <t>ガッコウ</t>
    </rPh>
    <rPh sb="12" eb="13">
      <t>デ</t>
    </rPh>
    <rPh sb="14" eb="16">
      <t>ジコク</t>
    </rPh>
    <rPh sb="21" eb="23">
      <t>シュッチョウ</t>
    </rPh>
    <rPh sb="24" eb="25">
      <t>オ</t>
    </rPh>
    <rPh sb="28" eb="30">
      <t>ジコク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</si>
</sst>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[h]&quot;時間&quot;mm&quot;分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/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0" fontId="0" fillId="0" borderId="0" xfId="0" applyNumberFormat="1">
      <alignment vertical="center"/>
    </xf>
    <xf numFmtId="20" fontId="4" fillId="0" borderId="0" xfId="0" applyNumberFormat="1" applyFont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76" fontId="5" fillId="3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/>
    </xf>
    <xf numFmtId="177" fontId="8" fillId="3" borderId="26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20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20" fontId="4" fillId="0" borderId="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7" fontId="4" fillId="0" borderId="39" xfId="0" applyNumberFormat="1" applyFont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20" fontId="4" fillId="0" borderId="39" xfId="0" applyNumberFormat="1" applyFont="1" applyBorder="1" applyAlignment="1">
      <alignment horizontal="right" vertical="center"/>
    </xf>
    <xf numFmtId="20" fontId="4" fillId="0" borderId="40" xfId="0" applyNumberFormat="1" applyFont="1" applyBorder="1" applyAlignment="1">
      <alignment horizontal="left" vertical="top" wrapText="1"/>
    </xf>
    <xf numFmtId="20" fontId="4" fillId="0" borderId="41" xfId="0" applyNumberFormat="1" applyFont="1" applyBorder="1" applyAlignment="1">
      <alignment horizontal="left" vertical="top" wrapText="1"/>
    </xf>
    <xf numFmtId="20" fontId="4" fillId="0" borderId="42" xfId="0" applyNumberFormat="1" applyFont="1" applyBorder="1" applyAlignment="1">
      <alignment horizontal="left" vertical="top" wrapText="1"/>
    </xf>
    <xf numFmtId="20" fontId="4" fillId="0" borderId="39" xfId="0" applyNumberFormat="1" applyFont="1" applyBorder="1" applyAlignment="1">
      <alignment horizontal="left" vertical="top" wrapText="1"/>
    </xf>
    <xf numFmtId="20" fontId="4" fillId="0" borderId="0" xfId="0" applyNumberFormat="1" applyFont="1" applyBorder="1" applyAlignment="1">
      <alignment horizontal="left" vertical="top" wrapText="1"/>
    </xf>
    <xf numFmtId="20" fontId="4" fillId="0" borderId="43" xfId="0" applyNumberFormat="1" applyFont="1" applyBorder="1" applyAlignment="1">
      <alignment horizontal="left" vertical="top" wrapText="1"/>
    </xf>
    <xf numFmtId="20" fontId="4" fillId="0" borderId="18" xfId="0" applyNumberFormat="1" applyFont="1" applyBorder="1" applyAlignment="1">
      <alignment horizontal="left" vertical="top" wrapText="1"/>
    </xf>
    <xf numFmtId="20" fontId="4" fillId="0" borderId="11" xfId="0" applyNumberFormat="1" applyFont="1" applyBorder="1" applyAlignment="1">
      <alignment horizontal="left" vertical="top" wrapText="1"/>
    </xf>
    <xf numFmtId="20" fontId="4" fillId="0" borderId="9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 shrinkToFit="1"/>
    </xf>
    <xf numFmtId="0" fontId="10" fillId="0" borderId="37" xfId="0" applyFont="1" applyBorder="1" applyAlignment="1">
      <alignment horizontal="left" vertical="center" wrapText="1" shrinkToFit="1"/>
    </xf>
    <xf numFmtId="0" fontId="10" fillId="0" borderId="38" xfId="0" applyFont="1" applyBorder="1" applyAlignment="1">
      <alignment horizontal="left" vertical="center" wrapText="1" shrinkToFit="1"/>
    </xf>
    <xf numFmtId="0" fontId="7" fillId="0" borderId="37" xfId="0" applyFont="1" applyBorder="1" applyAlignment="1">
      <alignment horizontal="left" vertical="center" wrapText="1"/>
    </xf>
    <xf numFmtId="176" fontId="5" fillId="3" borderId="32" xfId="0" applyNumberFormat="1" applyFont="1" applyFill="1" applyBorder="1" applyAlignment="1">
      <alignment horizontal="center" vertical="center"/>
    </xf>
    <xf numFmtId="176" fontId="5" fillId="3" borderId="33" xfId="0" applyNumberFormat="1" applyFont="1" applyFill="1" applyBorder="1" applyAlignment="1">
      <alignment horizontal="center" vertical="center"/>
    </xf>
    <xf numFmtId="176" fontId="5" fillId="3" borderId="34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Normal="100" zoomScaleSheetLayoutView="11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RowHeight="13.5" x14ac:dyDescent="0.15"/>
  <cols>
    <col min="1" max="1" width="1.875" customWidth="1"/>
    <col min="2" max="2" width="5.625" customWidth="1"/>
    <col min="3" max="3" width="3.75" customWidth="1"/>
    <col min="4" max="4" width="8.125" customWidth="1"/>
    <col min="5" max="5" width="3.625" style="1" customWidth="1"/>
    <col min="6" max="6" width="8.125" customWidth="1"/>
    <col min="7" max="7" width="8.75" customWidth="1"/>
    <col min="8" max="8" width="9.375" customWidth="1"/>
    <col min="9" max="9" width="17.5" customWidth="1"/>
    <col min="10" max="10" width="8.75" customWidth="1"/>
    <col min="11" max="11" width="11.25" customWidth="1"/>
  </cols>
  <sheetData>
    <row r="1" spans="1:11" ht="3.75" customHeight="1" thickBot="1" x14ac:dyDescent="0.2"/>
    <row r="2" spans="1:11" ht="18" customHeight="1" x14ac:dyDescent="0.15">
      <c r="B2" s="5" t="s">
        <v>43</v>
      </c>
      <c r="C2" s="5"/>
      <c r="G2" s="47" t="s">
        <v>63</v>
      </c>
      <c r="I2" s="29" t="s">
        <v>48</v>
      </c>
    </row>
    <row r="3" spans="1:11" ht="18.75" customHeight="1" thickBot="1" x14ac:dyDescent="0.2">
      <c r="I3" s="30">
        <f>SUM(G10:G40)</f>
        <v>0</v>
      </c>
    </row>
    <row r="4" spans="1:11" ht="11.25" customHeight="1" x14ac:dyDescent="0.15">
      <c r="J4" s="31"/>
    </row>
    <row r="5" spans="1:11" ht="16.5" customHeight="1" x14ac:dyDescent="0.15">
      <c r="B5" s="4" t="s">
        <v>49</v>
      </c>
      <c r="E5" s="42" t="s">
        <v>58</v>
      </c>
      <c r="F5" s="43"/>
      <c r="G5" s="44" t="s">
        <v>57</v>
      </c>
      <c r="H5" s="43"/>
      <c r="I5" s="43"/>
      <c r="J5" s="43"/>
    </row>
    <row r="6" spans="1:11" ht="8.25" customHeight="1" thickBot="1" x14ac:dyDescent="0.2">
      <c r="B6" s="3"/>
      <c r="D6" s="10"/>
      <c r="F6" s="10"/>
      <c r="G6" s="10"/>
      <c r="H6" s="10"/>
      <c r="I6" s="10"/>
    </row>
    <row r="7" spans="1:11" ht="15.75" customHeight="1" thickBot="1" x14ac:dyDescent="0.2">
      <c r="A7" s="2"/>
      <c r="B7" s="93" t="s">
        <v>0</v>
      </c>
      <c r="C7" s="95" t="s">
        <v>1</v>
      </c>
      <c r="D7" s="80" t="s">
        <v>2</v>
      </c>
      <c r="E7" s="80" t="s">
        <v>4</v>
      </c>
      <c r="F7" s="80" t="s">
        <v>5</v>
      </c>
      <c r="G7" s="80" t="s">
        <v>6</v>
      </c>
      <c r="H7" s="82" t="s">
        <v>47</v>
      </c>
      <c r="I7" s="83"/>
      <c r="J7" s="84"/>
      <c r="K7" s="68" t="s">
        <v>60</v>
      </c>
    </row>
    <row r="8" spans="1:11" x14ac:dyDescent="0.15">
      <c r="A8" s="2"/>
      <c r="B8" s="94"/>
      <c r="C8" s="96"/>
      <c r="D8" s="81"/>
      <c r="E8" s="81"/>
      <c r="F8" s="81"/>
      <c r="G8" s="81"/>
      <c r="H8" s="85"/>
      <c r="I8" s="86"/>
      <c r="J8" s="87"/>
      <c r="K8" s="69"/>
    </row>
    <row r="9" spans="1:11" ht="20.25" customHeight="1" thickBot="1" x14ac:dyDescent="0.2">
      <c r="A9" s="2"/>
      <c r="B9" s="26"/>
      <c r="C9" s="27"/>
      <c r="D9" s="32">
        <v>0.34027777777777773</v>
      </c>
      <c r="E9" s="33"/>
      <c r="F9" s="32">
        <v>0.69444444444444453</v>
      </c>
      <c r="G9" s="32">
        <v>0.35416666666666669</v>
      </c>
      <c r="H9" s="38"/>
      <c r="I9" s="38"/>
      <c r="J9" s="28"/>
      <c r="K9" s="70"/>
    </row>
    <row r="10" spans="1:11" ht="17.25" customHeight="1" x14ac:dyDescent="0.15">
      <c r="B10" s="34" t="s">
        <v>7</v>
      </c>
      <c r="C10" s="23" t="s">
        <v>37</v>
      </c>
      <c r="D10" s="35"/>
      <c r="E10" s="23" t="s">
        <v>3</v>
      </c>
      <c r="F10" s="35"/>
      <c r="G10" s="7">
        <f>F10-D10</f>
        <v>0</v>
      </c>
      <c r="H10" s="88"/>
      <c r="I10" s="89"/>
      <c r="J10" s="90"/>
      <c r="K10" s="71" t="s">
        <v>59</v>
      </c>
    </row>
    <row r="11" spans="1:11" ht="17.25" customHeight="1" x14ac:dyDescent="0.15">
      <c r="B11" s="20" t="s">
        <v>8</v>
      </c>
      <c r="C11" s="21" t="s">
        <v>38</v>
      </c>
      <c r="D11" s="22"/>
      <c r="E11" s="21" t="s">
        <v>3</v>
      </c>
      <c r="F11" s="22"/>
      <c r="G11" s="7">
        <f t="shared" ref="G11:G39" si="0">F11-D11</f>
        <v>0</v>
      </c>
      <c r="H11" s="62"/>
      <c r="I11" s="63"/>
      <c r="J11" s="64"/>
      <c r="K11" s="71"/>
    </row>
    <row r="12" spans="1:11" ht="17.25" customHeight="1" x14ac:dyDescent="0.15">
      <c r="B12" s="12" t="s">
        <v>9</v>
      </c>
      <c r="C12" s="13" t="s">
        <v>39</v>
      </c>
      <c r="D12" s="14"/>
      <c r="E12" s="13" t="s">
        <v>3</v>
      </c>
      <c r="F12" s="14"/>
      <c r="G12" s="16">
        <f t="shared" si="0"/>
        <v>0</v>
      </c>
      <c r="H12" s="72"/>
      <c r="I12" s="73"/>
      <c r="J12" s="74"/>
      <c r="K12" s="71"/>
    </row>
    <row r="13" spans="1:11" ht="17.25" customHeight="1" x14ac:dyDescent="0.15">
      <c r="B13" s="20" t="s">
        <v>10</v>
      </c>
      <c r="C13" s="21" t="s">
        <v>40</v>
      </c>
      <c r="D13" s="22"/>
      <c r="E13" s="36" t="s">
        <v>3</v>
      </c>
      <c r="F13" s="37"/>
      <c r="G13" s="7">
        <f t="shared" si="0"/>
        <v>0</v>
      </c>
      <c r="H13" s="62"/>
      <c r="I13" s="63"/>
      <c r="J13" s="64"/>
      <c r="K13" s="71"/>
    </row>
    <row r="14" spans="1:11" ht="17.25" customHeight="1" x14ac:dyDescent="0.15">
      <c r="B14" s="12" t="s">
        <v>11</v>
      </c>
      <c r="C14" s="13" t="s">
        <v>41</v>
      </c>
      <c r="D14" s="14"/>
      <c r="E14" s="15" t="s">
        <v>3</v>
      </c>
      <c r="F14" s="14"/>
      <c r="G14" s="16">
        <f t="shared" si="0"/>
        <v>0</v>
      </c>
      <c r="H14" s="72"/>
      <c r="I14" s="73"/>
      <c r="J14" s="74"/>
      <c r="K14" s="6"/>
    </row>
    <row r="15" spans="1:11" ht="17.25" customHeight="1" x14ac:dyDescent="0.15">
      <c r="B15" s="12" t="s">
        <v>12</v>
      </c>
      <c r="C15" s="13" t="s">
        <v>0</v>
      </c>
      <c r="D15" s="14"/>
      <c r="E15" s="13" t="s">
        <v>3</v>
      </c>
      <c r="F15" s="14"/>
      <c r="G15" s="16">
        <f t="shared" si="0"/>
        <v>0</v>
      </c>
      <c r="H15" s="72"/>
      <c r="I15" s="73"/>
      <c r="J15" s="74"/>
      <c r="K15" s="6"/>
    </row>
    <row r="16" spans="1:11" ht="17.25" customHeight="1" x14ac:dyDescent="0.15">
      <c r="B16" s="20" t="s">
        <v>13</v>
      </c>
      <c r="C16" s="21" t="s">
        <v>42</v>
      </c>
      <c r="D16" s="22"/>
      <c r="E16" s="21" t="s">
        <v>3</v>
      </c>
      <c r="F16" s="22"/>
      <c r="G16" s="7">
        <f t="shared" si="0"/>
        <v>0</v>
      </c>
      <c r="H16" s="62"/>
      <c r="I16" s="63"/>
      <c r="J16" s="64"/>
      <c r="K16" s="6"/>
    </row>
    <row r="17" spans="2:11" ht="17.25" customHeight="1" x14ac:dyDescent="0.15">
      <c r="B17" s="20" t="s">
        <v>14</v>
      </c>
      <c r="C17" s="21" t="s">
        <v>37</v>
      </c>
      <c r="D17" s="22"/>
      <c r="E17" s="21" t="s">
        <v>3</v>
      </c>
      <c r="F17" s="22"/>
      <c r="G17" s="7">
        <f t="shared" si="0"/>
        <v>0</v>
      </c>
      <c r="H17" s="62"/>
      <c r="I17" s="63"/>
      <c r="J17" s="64"/>
      <c r="K17" s="6"/>
    </row>
    <row r="18" spans="2:11" ht="17.25" customHeight="1" x14ac:dyDescent="0.15">
      <c r="B18" s="20" t="s">
        <v>15</v>
      </c>
      <c r="C18" s="21" t="s">
        <v>38</v>
      </c>
      <c r="D18" s="22"/>
      <c r="E18" s="21" t="s">
        <v>3</v>
      </c>
      <c r="F18" s="22"/>
      <c r="G18" s="7">
        <f t="shared" si="0"/>
        <v>0</v>
      </c>
      <c r="H18" s="62"/>
      <c r="I18" s="63"/>
      <c r="J18" s="64"/>
      <c r="K18" s="6"/>
    </row>
    <row r="19" spans="2:11" ht="17.25" customHeight="1" x14ac:dyDescent="0.15">
      <c r="B19" s="20" t="s">
        <v>16</v>
      </c>
      <c r="C19" s="21" t="s">
        <v>39</v>
      </c>
      <c r="D19" s="22"/>
      <c r="E19" s="21" t="s">
        <v>3</v>
      </c>
      <c r="F19" s="22"/>
      <c r="G19" s="7">
        <f t="shared" si="0"/>
        <v>0</v>
      </c>
      <c r="H19" s="62"/>
      <c r="I19" s="63"/>
      <c r="J19" s="64"/>
      <c r="K19" s="6"/>
    </row>
    <row r="20" spans="2:11" ht="17.25" customHeight="1" x14ac:dyDescent="0.15">
      <c r="B20" s="20" t="s">
        <v>17</v>
      </c>
      <c r="C20" s="21" t="s">
        <v>40</v>
      </c>
      <c r="D20" s="22"/>
      <c r="E20" s="21" t="s">
        <v>3</v>
      </c>
      <c r="F20" s="22"/>
      <c r="G20" s="7">
        <f t="shared" si="0"/>
        <v>0</v>
      </c>
      <c r="H20" s="62"/>
      <c r="I20" s="63"/>
      <c r="J20" s="64"/>
      <c r="K20" s="6"/>
    </row>
    <row r="21" spans="2:11" ht="17.25" customHeight="1" x14ac:dyDescent="0.15">
      <c r="B21" s="12" t="s">
        <v>18</v>
      </c>
      <c r="C21" s="13" t="s">
        <v>41</v>
      </c>
      <c r="D21" s="14"/>
      <c r="E21" s="13" t="s">
        <v>3</v>
      </c>
      <c r="F21" s="14"/>
      <c r="G21" s="16">
        <f t="shared" si="0"/>
        <v>0</v>
      </c>
      <c r="H21" s="72"/>
      <c r="I21" s="73"/>
      <c r="J21" s="74"/>
      <c r="K21" s="6"/>
    </row>
    <row r="22" spans="2:11" ht="17.25" customHeight="1" x14ac:dyDescent="0.15">
      <c r="B22" s="12" t="s">
        <v>19</v>
      </c>
      <c r="C22" s="13" t="s">
        <v>0</v>
      </c>
      <c r="D22" s="14"/>
      <c r="E22" s="13" t="s">
        <v>3</v>
      </c>
      <c r="F22" s="14"/>
      <c r="G22" s="16">
        <f t="shared" si="0"/>
        <v>0</v>
      </c>
      <c r="H22" s="72"/>
      <c r="I22" s="73"/>
      <c r="J22" s="74"/>
      <c r="K22" s="6"/>
    </row>
    <row r="23" spans="2:11" ht="17.25" customHeight="1" x14ac:dyDescent="0.15">
      <c r="B23" s="20" t="s">
        <v>20</v>
      </c>
      <c r="C23" s="21" t="s">
        <v>42</v>
      </c>
      <c r="D23" s="22"/>
      <c r="E23" s="21" t="s">
        <v>3</v>
      </c>
      <c r="F23" s="22"/>
      <c r="G23" s="7">
        <f t="shared" si="0"/>
        <v>0</v>
      </c>
      <c r="H23" s="62"/>
      <c r="I23" s="63"/>
      <c r="J23" s="64"/>
      <c r="K23" s="6"/>
    </row>
    <row r="24" spans="2:11" ht="17.25" customHeight="1" x14ac:dyDescent="0.15">
      <c r="B24" s="20" t="s">
        <v>21</v>
      </c>
      <c r="C24" s="21" t="s">
        <v>37</v>
      </c>
      <c r="D24" s="22"/>
      <c r="E24" s="21" t="s">
        <v>3</v>
      </c>
      <c r="F24" s="22"/>
      <c r="G24" s="7">
        <f t="shared" si="0"/>
        <v>0</v>
      </c>
      <c r="H24" s="62"/>
      <c r="I24" s="63"/>
      <c r="J24" s="64"/>
      <c r="K24" s="6"/>
    </row>
    <row r="25" spans="2:11" ht="17.25" customHeight="1" x14ac:dyDescent="0.15">
      <c r="B25" s="20" t="s">
        <v>22</v>
      </c>
      <c r="C25" s="21" t="s">
        <v>38</v>
      </c>
      <c r="D25" s="22"/>
      <c r="E25" s="21" t="s">
        <v>3</v>
      </c>
      <c r="F25" s="22"/>
      <c r="G25" s="7">
        <f t="shared" si="0"/>
        <v>0</v>
      </c>
      <c r="H25" s="62"/>
      <c r="I25" s="63"/>
      <c r="J25" s="64"/>
      <c r="K25" s="6"/>
    </row>
    <row r="26" spans="2:11" ht="17.25" customHeight="1" x14ac:dyDescent="0.15">
      <c r="B26" s="20" t="s">
        <v>23</v>
      </c>
      <c r="C26" s="21" t="s">
        <v>39</v>
      </c>
      <c r="D26" s="22"/>
      <c r="E26" s="21" t="s">
        <v>3</v>
      </c>
      <c r="F26" s="22"/>
      <c r="G26" s="7">
        <f t="shared" si="0"/>
        <v>0</v>
      </c>
      <c r="H26" s="62"/>
      <c r="I26" s="63"/>
      <c r="J26" s="64"/>
      <c r="K26" s="6"/>
    </row>
    <row r="27" spans="2:11" ht="17.25" customHeight="1" x14ac:dyDescent="0.15">
      <c r="B27" s="20" t="s">
        <v>24</v>
      </c>
      <c r="C27" s="21" t="s">
        <v>40</v>
      </c>
      <c r="D27" s="22"/>
      <c r="E27" s="21" t="s">
        <v>3</v>
      </c>
      <c r="F27" s="22"/>
      <c r="G27" s="7">
        <f t="shared" si="0"/>
        <v>0</v>
      </c>
      <c r="H27" s="62"/>
      <c r="I27" s="63"/>
      <c r="J27" s="64"/>
      <c r="K27" s="6"/>
    </row>
    <row r="28" spans="2:11" ht="17.25" customHeight="1" x14ac:dyDescent="0.15">
      <c r="B28" s="12" t="s">
        <v>25</v>
      </c>
      <c r="C28" s="13" t="s">
        <v>41</v>
      </c>
      <c r="D28" s="14"/>
      <c r="E28" s="13" t="s">
        <v>3</v>
      </c>
      <c r="F28" s="14"/>
      <c r="G28" s="16">
        <f t="shared" si="0"/>
        <v>0</v>
      </c>
      <c r="H28" s="72"/>
      <c r="I28" s="73"/>
      <c r="J28" s="74"/>
      <c r="K28" s="6"/>
    </row>
    <row r="29" spans="2:11" ht="17.25" customHeight="1" x14ac:dyDescent="0.15">
      <c r="B29" s="12" t="s">
        <v>26</v>
      </c>
      <c r="C29" s="13" t="s">
        <v>0</v>
      </c>
      <c r="D29" s="14"/>
      <c r="E29" s="13" t="s">
        <v>3</v>
      </c>
      <c r="F29" s="14"/>
      <c r="G29" s="16">
        <f t="shared" si="0"/>
        <v>0</v>
      </c>
      <c r="H29" s="72"/>
      <c r="I29" s="73"/>
      <c r="J29" s="74"/>
      <c r="K29" s="6"/>
    </row>
    <row r="30" spans="2:11" ht="17.25" customHeight="1" x14ac:dyDescent="0.15">
      <c r="B30" s="20" t="s">
        <v>27</v>
      </c>
      <c r="C30" s="21" t="s">
        <v>42</v>
      </c>
      <c r="D30" s="22"/>
      <c r="E30" s="21" t="s">
        <v>3</v>
      </c>
      <c r="F30" s="22"/>
      <c r="G30" s="7">
        <f t="shared" si="0"/>
        <v>0</v>
      </c>
      <c r="H30" s="62"/>
      <c r="I30" s="63"/>
      <c r="J30" s="64"/>
      <c r="K30" s="6"/>
    </row>
    <row r="31" spans="2:11" ht="17.25" customHeight="1" x14ac:dyDescent="0.15">
      <c r="B31" s="20" t="s">
        <v>28</v>
      </c>
      <c r="C31" s="21" t="s">
        <v>37</v>
      </c>
      <c r="D31" s="22"/>
      <c r="E31" s="21" t="s">
        <v>3</v>
      </c>
      <c r="F31" s="22"/>
      <c r="G31" s="7">
        <f t="shared" si="0"/>
        <v>0</v>
      </c>
      <c r="H31" s="62"/>
      <c r="I31" s="63"/>
      <c r="J31" s="64"/>
      <c r="K31" s="6"/>
    </row>
    <row r="32" spans="2:11" ht="17.25" customHeight="1" x14ac:dyDescent="0.15">
      <c r="B32" s="12" t="s">
        <v>29</v>
      </c>
      <c r="C32" s="13" t="s">
        <v>38</v>
      </c>
      <c r="D32" s="14"/>
      <c r="E32" s="13" t="s">
        <v>3</v>
      </c>
      <c r="F32" s="14"/>
      <c r="G32" s="16">
        <f t="shared" si="0"/>
        <v>0</v>
      </c>
      <c r="H32" s="72"/>
      <c r="I32" s="73"/>
      <c r="J32" s="74"/>
      <c r="K32" s="6"/>
    </row>
    <row r="33" spans="1:13" ht="17.25" customHeight="1" x14ac:dyDescent="0.15">
      <c r="B33" s="20" t="s">
        <v>30</v>
      </c>
      <c r="C33" s="21" t="s">
        <v>39</v>
      </c>
      <c r="D33" s="22"/>
      <c r="E33" s="21" t="s">
        <v>3</v>
      </c>
      <c r="F33" s="22"/>
      <c r="G33" s="7">
        <f t="shared" si="0"/>
        <v>0</v>
      </c>
      <c r="H33" s="62"/>
      <c r="I33" s="63"/>
      <c r="J33" s="64"/>
      <c r="K33" s="6"/>
    </row>
    <row r="34" spans="1:13" ht="17.25" customHeight="1" x14ac:dyDescent="0.15">
      <c r="B34" s="20" t="s">
        <v>31</v>
      </c>
      <c r="C34" s="21" t="s">
        <v>40</v>
      </c>
      <c r="D34" s="22"/>
      <c r="E34" s="21" t="s">
        <v>3</v>
      </c>
      <c r="F34" s="22"/>
      <c r="G34" s="7">
        <f t="shared" si="0"/>
        <v>0</v>
      </c>
      <c r="H34" s="62"/>
      <c r="I34" s="63"/>
      <c r="J34" s="64"/>
      <c r="K34" s="6"/>
    </row>
    <row r="35" spans="1:13" ht="17.25" customHeight="1" x14ac:dyDescent="0.15">
      <c r="B35" s="12" t="s">
        <v>32</v>
      </c>
      <c r="C35" s="13" t="s">
        <v>41</v>
      </c>
      <c r="D35" s="14"/>
      <c r="E35" s="13" t="s">
        <v>3</v>
      </c>
      <c r="F35" s="14"/>
      <c r="G35" s="16">
        <f t="shared" si="0"/>
        <v>0</v>
      </c>
      <c r="H35" s="72"/>
      <c r="I35" s="73"/>
      <c r="J35" s="74"/>
      <c r="K35" s="6"/>
    </row>
    <row r="36" spans="1:13" ht="17.25" customHeight="1" x14ac:dyDescent="0.15">
      <c r="B36" s="12" t="s">
        <v>33</v>
      </c>
      <c r="C36" s="13" t="s">
        <v>0</v>
      </c>
      <c r="D36" s="14"/>
      <c r="E36" s="13" t="s">
        <v>3</v>
      </c>
      <c r="F36" s="14"/>
      <c r="G36" s="16">
        <f t="shared" si="0"/>
        <v>0</v>
      </c>
      <c r="H36" s="72"/>
      <c r="I36" s="73"/>
      <c r="J36" s="74"/>
      <c r="K36" s="6"/>
    </row>
    <row r="37" spans="1:13" ht="17.25" customHeight="1" x14ac:dyDescent="0.15">
      <c r="B37" s="20" t="s">
        <v>34</v>
      </c>
      <c r="C37" s="21" t="s">
        <v>42</v>
      </c>
      <c r="D37" s="22"/>
      <c r="E37" s="21" t="s">
        <v>3</v>
      </c>
      <c r="F37" s="22"/>
      <c r="G37" s="7">
        <f t="shared" si="0"/>
        <v>0</v>
      </c>
      <c r="H37" s="62"/>
      <c r="I37" s="63"/>
      <c r="J37" s="64"/>
      <c r="K37" s="6"/>
    </row>
    <row r="38" spans="1:13" ht="17.25" customHeight="1" x14ac:dyDescent="0.15">
      <c r="B38" s="20" t="s">
        <v>35</v>
      </c>
      <c r="C38" s="21" t="s">
        <v>37</v>
      </c>
      <c r="D38" s="22"/>
      <c r="E38" s="21" t="s">
        <v>3</v>
      </c>
      <c r="F38" s="22"/>
      <c r="G38" s="7">
        <f t="shared" si="0"/>
        <v>0</v>
      </c>
      <c r="H38" s="62"/>
      <c r="I38" s="63"/>
      <c r="J38" s="64"/>
      <c r="K38" s="6"/>
    </row>
    <row r="39" spans="1:13" ht="17.25" customHeight="1" x14ac:dyDescent="0.15">
      <c r="B39" s="20" t="s">
        <v>36</v>
      </c>
      <c r="C39" s="21" t="s">
        <v>38</v>
      </c>
      <c r="D39" s="22"/>
      <c r="E39" s="21" t="s">
        <v>3</v>
      </c>
      <c r="F39" s="22"/>
      <c r="G39" s="7">
        <f t="shared" si="0"/>
        <v>0</v>
      </c>
      <c r="H39" s="62"/>
      <c r="I39" s="63"/>
      <c r="J39" s="64"/>
      <c r="K39" s="6"/>
    </row>
    <row r="40" spans="1:13" ht="17.25" customHeight="1" thickBot="1" x14ac:dyDescent="0.2">
      <c r="B40" s="17"/>
      <c r="C40" s="18"/>
      <c r="D40" s="19"/>
      <c r="E40" s="18" t="s">
        <v>3</v>
      </c>
      <c r="F40" s="19"/>
      <c r="G40" s="19"/>
      <c r="H40" s="65"/>
      <c r="I40" s="66"/>
      <c r="J40" s="67"/>
      <c r="K40" s="6"/>
    </row>
    <row r="41" spans="1:13" ht="13.5" customHeight="1" x14ac:dyDescent="0.15">
      <c r="B41" s="24"/>
      <c r="C41" s="24"/>
      <c r="D41" s="24"/>
      <c r="E41" s="25"/>
    </row>
    <row r="42" spans="1:13" ht="18" customHeight="1" x14ac:dyDescent="0.15">
      <c r="A42" s="2"/>
      <c r="B42" s="91" t="s">
        <v>44</v>
      </c>
      <c r="C42" s="92"/>
      <c r="D42" s="92"/>
      <c r="E42" s="39">
        <v>20</v>
      </c>
      <c r="F42" s="40" t="s">
        <v>45</v>
      </c>
      <c r="G42" s="41">
        <v>0.35416666666666669</v>
      </c>
      <c r="H42" s="49" t="s">
        <v>69</v>
      </c>
      <c r="I42" s="50"/>
      <c r="J42" s="51"/>
      <c r="K42" s="52"/>
      <c r="M42" s="9"/>
    </row>
    <row r="43" spans="1:13" ht="18" customHeight="1" x14ac:dyDescent="0.15">
      <c r="A43" s="2"/>
      <c r="B43" s="75" t="s">
        <v>46</v>
      </c>
      <c r="C43" s="76"/>
      <c r="D43" s="76"/>
      <c r="E43" s="77"/>
      <c r="F43" s="78">
        <f>E42*G42</f>
        <v>7.0833333333333339</v>
      </c>
      <c r="G43" s="79"/>
      <c r="H43" s="45"/>
      <c r="I43" s="53"/>
      <c r="J43" s="54"/>
      <c r="K43" s="55"/>
    </row>
    <row r="44" spans="1:13" ht="13.5" customHeight="1" x14ac:dyDescent="0.15">
      <c r="A44" s="2"/>
      <c r="B44" s="8"/>
      <c r="C44" s="8"/>
      <c r="D44" s="8"/>
      <c r="E44" s="8"/>
      <c r="F44" s="11"/>
      <c r="G44" s="11"/>
      <c r="H44" s="11"/>
      <c r="I44" s="53"/>
      <c r="J44" s="54"/>
      <c r="K44" s="55"/>
    </row>
    <row r="45" spans="1:13" x14ac:dyDescent="0.15">
      <c r="I45" s="53"/>
      <c r="J45" s="54"/>
      <c r="K45" s="55"/>
    </row>
    <row r="46" spans="1:13" x14ac:dyDescent="0.15">
      <c r="B46" s="59" t="s">
        <v>70</v>
      </c>
      <c r="C46" s="60"/>
      <c r="D46" s="60"/>
      <c r="E46" s="60"/>
      <c r="F46" s="60"/>
      <c r="G46" s="60"/>
      <c r="H46" s="61"/>
      <c r="I46" s="53"/>
      <c r="J46" s="54"/>
      <c r="K46" s="55"/>
    </row>
    <row r="47" spans="1:13" x14ac:dyDescent="0.15">
      <c r="B47" s="60"/>
      <c r="C47" s="60"/>
      <c r="D47" s="60"/>
      <c r="E47" s="60"/>
      <c r="F47" s="60"/>
      <c r="G47" s="60"/>
      <c r="H47" s="61"/>
      <c r="I47" s="53"/>
      <c r="J47" s="54"/>
      <c r="K47" s="55"/>
    </row>
    <row r="48" spans="1:13" x14ac:dyDescent="0.15">
      <c r="B48" s="48" t="s">
        <v>65</v>
      </c>
      <c r="I48" s="53"/>
      <c r="J48" s="54"/>
      <c r="K48" s="55"/>
    </row>
    <row r="49" spans="2:11" x14ac:dyDescent="0.15">
      <c r="B49" s="48" t="s">
        <v>66</v>
      </c>
      <c r="I49" s="53"/>
      <c r="J49" s="54"/>
      <c r="K49" s="55"/>
    </row>
    <row r="50" spans="2:11" x14ac:dyDescent="0.15">
      <c r="I50" s="56"/>
      <c r="J50" s="57"/>
      <c r="K50" s="58"/>
    </row>
  </sheetData>
  <mergeCells count="45">
    <mergeCell ref="H19:J19"/>
    <mergeCell ref="H20:J20"/>
    <mergeCell ref="H21:J21"/>
    <mergeCell ref="F7:F8"/>
    <mergeCell ref="B42:D42"/>
    <mergeCell ref="B7:B8"/>
    <mergeCell ref="C7:C8"/>
    <mergeCell ref="D7:D8"/>
    <mergeCell ref="E7:E8"/>
    <mergeCell ref="G7:G8"/>
    <mergeCell ref="H7:J8"/>
    <mergeCell ref="H10:J10"/>
    <mergeCell ref="H11:J11"/>
    <mergeCell ref="H12:J12"/>
    <mergeCell ref="H35:J35"/>
    <mergeCell ref="H36:J36"/>
    <mergeCell ref="H27:J27"/>
    <mergeCell ref="H28:J28"/>
    <mergeCell ref="H29:J29"/>
    <mergeCell ref="H30:J30"/>
    <mergeCell ref="H31:J31"/>
    <mergeCell ref="K7:K9"/>
    <mergeCell ref="K10:K13"/>
    <mergeCell ref="H32:J32"/>
    <mergeCell ref="H33:J33"/>
    <mergeCell ref="H34:J34"/>
    <mergeCell ref="H22:J22"/>
    <mergeCell ref="H23:J23"/>
    <mergeCell ref="H24:J24"/>
    <mergeCell ref="H25:J25"/>
    <mergeCell ref="H26:J26"/>
    <mergeCell ref="H13:J13"/>
    <mergeCell ref="H14:J14"/>
    <mergeCell ref="H16:J16"/>
    <mergeCell ref="H17:J17"/>
    <mergeCell ref="H15:J15"/>
    <mergeCell ref="H18:J18"/>
    <mergeCell ref="I42:K50"/>
    <mergeCell ref="B46:H47"/>
    <mergeCell ref="H37:J37"/>
    <mergeCell ref="H38:J38"/>
    <mergeCell ref="H39:J39"/>
    <mergeCell ref="H40:J40"/>
    <mergeCell ref="B43:E43"/>
    <mergeCell ref="F43:G4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RowHeight="13.5" x14ac:dyDescent="0.15"/>
  <cols>
    <col min="1" max="1" width="1.875" customWidth="1"/>
    <col min="2" max="2" width="5.625" customWidth="1"/>
    <col min="3" max="3" width="3.75" customWidth="1"/>
    <col min="4" max="4" width="8.125" customWidth="1"/>
    <col min="5" max="5" width="3.625" style="1" customWidth="1"/>
    <col min="6" max="6" width="8.125" customWidth="1"/>
    <col min="7" max="7" width="8.75" customWidth="1"/>
    <col min="8" max="8" width="9.375" customWidth="1"/>
    <col min="9" max="9" width="17.5" customWidth="1"/>
    <col min="10" max="10" width="8.75" customWidth="1"/>
    <col min="11" max="11" width="11.25" customWidth="1"/>
  </cols>
  <sheetData>
    <row r="1" spans="1:11" ht="3.75" customHeight="1" thickBot="1" x14ac:dyDescent="0.2"/>
    <row r="2" spans="1:11" ht="18" customHeight="1" x14ac:dyDescent="0.15">
      <c r="B2" s="5" t="s">
        <v>43</v>
      </c>
      <c r="C2" s="5"/>
      <c r="G2" s="47" t="s">
        <v>62</v>
      </c>
      <c r="I2" s="29" t="s">
        <v>48</v>
      </c>
    </row>
    <row r="3" spans="1:11" ht="18.75" customHeight="1" thickBot="1" x14ac:dyDescent="0.2">
      <c r="I3" s="30">
        <f>SUM(G10:G40)</f>
        <v>11.809027777777777</v>
      </c>
    </row>
    <row r="4" spans="1:11" ht="11.25" customHeight="1" x14ac:dyDescent="0.15">
      <c r="J4" s="31"/>
    </row>
    <row r="5" spans="1:11" ht="16.5" customHeight="1" x14ac:dyDescent="0.15">
      <c r="B5" s="4" t="s">
        <v>49</v>
      </c>
      <c r="E5" s="42" t="s">
        <v>58</v>
      </c>
      <c r="F5" s="43"/>
      <c r="G5" s="44" t="s">
        <v>57</v>
      </c>
      <c r="H5" s="43"/>
      <c r="I5" s="43"/>
      <c r="J5" s="43"/>
    </row>
    <row r="6" spans="1:11" ht="8.25" customHeight="1" thickBot="1" x14ac:dyDescent="0.2">
      <c r="B6" s="3"/>
      <c r="D6" s="10"/>
      <c r="F6" s="10"/>
      <c r="G6" s="10"/>
      <c r="H6" s="10"/>
      <c r="I6" s="10"/>
    </row>
    <row r="7" spans="1:11" ht="15.75" customHeight="1" thickBot="1" x14ac:dyDescent="0.2">
      <c r="A7" s="2"/>
      <c r="B7" s="93" t="s">
        <v>0</v>
      </c>
      <c r="C7" s="95" t="s">
        <v>1</v>
      </c>
      <c r="D7" s="80" t="s">
        <v>2</v>
      </c>
      <c r="E7" s="80" t="s">
        <v>4</v>
      </c>
      <c r="F7" s="80" t="s">
        <v>5</v>
      </c>
      <c r="G7" s="80" t="s">
        <v>6</v>
      </c>
      <c r="H7" s="82" t="s">
        <v>47</v>
      </c>
      <c r="I7" s="83"/>
      <c r="J7" s="84"/>
      <c r="K7" s="68" t="s">
        <v>60</v>
      </c>
    </row>
    <row r="8" spans="1:11" x14ac:dyDescent="0.15">
      <c r="A8" s="2"/>
      <c r="B8" s="94"/>
      <c r="C8" s="96"/>
      <c r="D8" s="81"/>
      <c r="E8" s="81"/>
      <c r="F8" s="81"/>
      <c r="G8" s="81"/>
      <c r="H8" s="85"/>
      <c r="I8" s="86"/>
      <c r="J8" s="87"/>
      <c r="K8" s="69"/>
    </row>
    <row r="9" spans="1:11" ht="20.25" customHeight="1" thickBot="1" x14ac:dyDescent="0.2">
      <c r="A9" s="2"/>
      <c r="B9" s="26"/>
      <c r="C9" s="27"/>
      <c r="D9" s="32">
        <v>0.34027777777777773</v>
      </c>
      <c r="E9" s="33"/>
      <c r="F9" s="32">
        <v>0.69444444444444453</v>
      </c>
      <c r="G9" s="32">
        <v>0.35416666666666669</v>
      </c>
      <c r="H9" s="38"/>
      <c r="I9" s="38"/>
      <c r="J9" s="28"/>
      <c r="K9" s="70"/>
    </row>
    <row r="10" spans="1:11" ht="17.25" customHeight="1" x14ac:dyDescent="0.15">
      <c r="B10" s="34" t="s">
        <v>7</v>
      </c>
      <c r="C10" s="23" t="s">
        <v>37</v>
      </c>
      <c r="D10" s="35">
        <v>0.2986111111111111</v>
      </c>
      <c r="E10" s="23" t="s">
        <v>3</v>
      </c>
      <c r="F10" s="35">
        <v>0.77083333333333337</v>
      </c>
      <c r="G10" s="7">
        <f>F10-D10</f>
        <v>0.47222222222222227</v>
      </c>
      <c r="H10" s="88" t="s">
        <v>68</v>
      </c>
      <c r="I10" s="89"/>
      <c r="J10" s="90"/>
      <c r="K10" s="71" t="s">
        <v>59</v>
      </c>
    </row>
    <row r="11" spans="1:11" ht="17.25" customHeight="1" x14ac:dyDescent="0.15">
      <c r="B11" s="20" t="s">
        <v>8</v>
      </c>
      <c r="C11" s="21" t="s">
        <v>38</v>
      </c>
      <c r="D11" s="22">
        <v>0.31597222222222221</v>
      </c>
      <c r="E11" s="21" t="s">
        <v>3</v>
      </c>
      <c r="F11" s="22">
        <v>0.80555555555555547</v>
      </c>
      <c r="G11" s="7">
        <f t="shared" ref="G11:G40" si="0">F11-D11</f>
        <v>0.48958333333333326</v>
      </c>
      <c r="H11" s="62"/>
      <c r="I11" s="63"/>
      <c r="J11" s="64"/>
      <c r="K11" s="71"/>
    </row>
    <row r="12" spans="1:11" ht="17.25" customHeight="1" x14ac:dyDescent="0.15">
      <c r="B12" s="12" t="s">
        <v>9</v>
      </c>
      <c r="C12" s="13" t="s">
        <v>39</v>
      </c>
      <c r="D12" s="14">
        <v>0.375</v>
      </c>
      <c r="E12" s="13" t="s">
        <v>3</v>
      </c>
      <c r="F12" s="14">
        <v>0.52083333333333337</v>
      </c>
      <c r="G12" s="16">
        <f t="shared" si="0"/>
        <v>0.14583333333333337</v>
      </c>
      <c r="H12" s="72" t="s">
        <v>56</v>
      </c>
      <c r="I12" s="73"/>
      <c r="J12" s="74"/>
      <c r="K12" s="71"/>
    </row>
    <row r="13" spans="1:11" ht="17.25" customHeight="1" x14ac:dyDescent="0.15">
      <c r="B13" s="20" t="s">
        <v>10</v>
      </c>
      <c r="C13" s="21" t="s">
        <v>40</v>
      </c>
      <c r="D13" s="22">
        <v>0.3125</v>
      </c>
      <c r="E13" s="36" t="s">
        <v>3</v>
      </c>
      <c r="F13" s="37">
        <v>0.79513888888888884</v>
      </c>
      <c r="G13" s="7">
        <f t="shared" si="0"/>
        <v>0.48263888888888884</v>
      </c>
      <c r="H13" s="62"/>
      <c r="I13" s="63"/>
      <c r="J13" s="64"/>
      <c r="K13" s="71"/>
    </row>
    <row r="14" spans="1:11" ht="17.25" customHeight="1" x14ac:dyDescent="0.15">
      <c r="B14" s="12" t="s">
        <v>11</v>
      </c>
      <c r="C14" s="13" t="s">
        <v>41</v>
      </c>
      <c r="D14" s="14">
        <v>0.35416666666666669</v>
      </c>
      <c r="E14" s="15" t="s">
        <v>3</v>
      </c>
      <c r="F14" s="14">
        <v>0.54166666666666663</v>
      </c>
      <c r="G14" s="16">
        <f t="shared" si="0"/>
        <v>0.18749999999999994</v>
      </c>
      <c r="H14" s="72" t="s">
        <v>50</v>
      </c>
      <c r="I14" s="73"/>
      <c r="J14" s="74"/>
      <c r="K14" s="6"/>
    </row>
    <row r="15" spans="1:11" ht="17.25" customHeight="1" x14ac:dyDescent="0.15">
      <c r="B15" s="12" t="s">
        <v>12</v>
      </c>
      <c r="C15" s="13" t="s">
        <v>0</v>
      </c>
      <c r="D15" s="14"/>
      <c r="E15" s="13" t="s">
        <v>3</v>
      </c>
      <c r="F15" s="14"/>
      <c r="G15" s="16">
        <f t="shared" si="0"/>
        <v>0</v>
      </c>
      <c r="H15" s="72"/>
      <c r="I15" s="73"/>
      <c r="J15" s="74"/>
      <c r="K15" s="6"/>
    </row>
    <row r="16" spans="1:11" ht="17.25" customHeight="1" x14ac:dyDescent="0.15">
      <c r="B16" s="20" t="s">
        <v>13</v>
      </c>
      <c r="C16" s="21" t="s">
        <v>42</v>
      </c>
      <c r="D16" s="22">
        <v>0.30902777777777779</v>
      </c>
      <c r="E16" s="21" t="s">
        <v>3</v>
      </c>
      <c r="F16" s="22">
        <v>0.88194444444444453</v>
      </c>
      <c r="G16" s="7">
        <f t="shared" si="0"/>
        <v>0.57291666666666674</v>
      </c>
      <c r="H16" s="62" t="s">
        <v>53</v>
      </c>
      <c r="I16" s="63"/>
      <c r="J16" s="64"/>
      <c r="K16" s="6"/>
    </row>
    <row r="17" spans="2:11" ht="17.25" customHeight="1" x14ac:dyDescent="0.15">
      <c r="B17" s="20" t="s">
        <v>14</v>
      </c>
      <c r="C17" s="21" t="s">
        <v>37</v>
      </c>
      <c r="D17" s="22">
        <v>0.3125</v>
      </c>
      <c r="E17" s="21" t="s">
        <v>3</v>
      </c>
      <c r="F17" s="22">
        <v>0.67361111111111116</v>
      </c>
      <c r="G17" s="7">
        <f t="shared" si="0"/>
        <v>0.36111111111111116</v>
      </c>
      <c r="H17" s="62" t="s">
        <v>55</v>
      </c>
      <c r="I17" s="63"/>
      <c r="J17" s="64"/>
      <c r="K17" s="6"/>
    </row>
    <row r="18" spans="2:11" ht="17.25" customHeight="1" x14ac:dyDescent="0.15">
      <c r="B18" s="20" t="s">
        <v>15</v>
      </c>
      <c r="C18" s="21" t="s">
        <v>38</v>
      </c>
      <c r="D18" s="22">
        <v>0.31944444444444448</v>
      </c>
      <c r="E18" s="21" t="s">
        <v>3</v>
      </c>
      <c r="F18" s="22">
        <v>0.69444444444444453</v>
      </c>
      <c r="G18" s="7">
        <f t="shared" si="0"/>
        <v>0.37500000000000006</v>
      </c>
      <c r="H18" s="62" t="s">
        <v>67</v>
      </c>
      <c r="I18" s="63"/>
      <c r="J18" s="64"/>
      <c r="K18" s="6"/>
    </row>
    <row r="19" spans="2:11" ht="17.25" customHeight="1" x14ac:dyDescent="0.15">
      <c r="B19" s="20" t="s">
        <v>16</v>
      </c>
      <c r="C19" s="21" t="s">
        <v>39</v>
      </c>
      <c r="D19" s="22">
        <v>0.3125</v>
      </c>
      <c r="E19" s="21" t="s">
        <v>3</v>
      </c>
      <c r="F19" s="22">
        <v>0.875</v>
      </c>
      <c r="G19" s="7">
        <f t="shared" si="0"/>
        <v>0.5625</v>
      </c>
      <c r="H19" s="62"/>
      <c r="I19" s="63"/>
      <c r="J19" s="64"/>
      <c r="K19" s="6"/>
    </row>
    <row r="20" spans="2:11" ht="17.25" customHeight="1" x14ac:dyDescent="0.15">
      <c r="B20" s="20" t="s">
        <v>17</v>
      </c>
      <c r="C20" s="21" t="s">
        <v>40</v>
      </c>
      <c r="D20" s="22">
        <v>0.31944444444444448</v>
      </c>
      <c r="E20" s="21" t="s">
        <v>3</v>
      </c>
      <c r="F20" s="22">
        <v>0.84722222222222221</v>
      </c>
      <c r="G20" s="7">
        <f t="shared" si="0"/>
        <v>0.52777777777777768</v>
      </c>
      <c r="H20" s="62" t="s">
        <v>54</v>
      </c>
      <c r="I20" s="63"/>
      <c r="J20" s="64"/>
      <c r="K20" s="6"/>
    </row>
    <row r="21" spans="2:11" ht="17.25" customHeight="1" x14ac:dyDescent="0.15">
      <c r="B21" s="12" t="s">
        <v>18</v>
      </c>
      <c r="C21" s="13" t="s">
        <v>41</v>
      </c>
      <c r="D21" s="14">
        <v>0.54166666666666663</v>
      </c>
      <c r="E21" s="13" t="s">
        <v>3</v>
      </c>
      <c r="F21" s="14">
        <v>0.63888888888888895</v>
      </c>
      <c r="G21" s="16">
        <f t="shared" si="0"/>
        <v>9.7222222222222321E-2</v>
      </c>
      <c r="H21" s="72" t="s">
        <v>51</v>
      </c>
      <c r="I21" s="73"/>
      <c r="J21" s="74"/>
      <c r="K21" s="6"/>
    </row>
    <row r="22" spans="2:11" ht="17.25" customHeight="1" x14ac:dyDescent="0.15">
      <c r="B22" s="12" t="s">
        <v>19</v>
      </c>
      <c r="C22" s="13" t="s">
        <v>0</v>
      </c>
      <c r="D22" s="14">
        <v>0.35416666666666669</v>
      </c>
      <c r="E22" s="13" t="s">
        <v>3</v>
      </c>
      <c r="F22" s="14">
        <v>0.53472222222222221</v>
      </c>
      <c r="G22" s="16">
        <f t="shared" si="0"/>
        <v>0.18055555555555552</v>
      </c>
      <c r="H22" s="72" t="s">
        <v>50</v>
      </c>
      <c r="I22" s="73"/>
      <c r="J22" s="74"/>
      <c r="K22" s="6"/>
    </row>
    <row r="23" spans="2:11" ht="17.25" customHeight="1" x14ac:dyDescent="0.15">
      <c r="B23" s="20" t="s">
        <v>20</v>
      </c>
      <c r="C23" s="21" t="s">
        <v>42</v>
      </c>
      <c r="D23" s="22">
        <v>0.31944444444444448</v>
      </c>
      <c r="E23" s="21" t="s">
        <v>3</v>
      </c>
      <c r="F23" s="22">
        <v>0.77083333333333337</v>
      </c>
      <c r="G23" s="7">
        <f t="shared" si="0"/>
        <v>0.4513888888888889</v>
      </c>
      <c r="H23" s="62"/>
      <c r="I23" s="63"/>
      <c r="J23" s="64"/>
      <c r="K23" s="6"/>
    </row>
    <row r="24" spans="2:11" ht="17.25" customHeight="1" x14ac:dyDescent="0.15">
      <c r="B24" s="20" t="s">
        <v>21</v>
      </c>
      <c r="C24" s="21" t="s">
        <v>37</v>
      </c>
      <c r="D24" s="22">
        <v>0.3125</v>
      </c>
      <c r="E24" s="21" t="s">
        <v>3</v>
      </c>
      <c r="F24" s="22">
        <v>0.8125</v>
      </c>
      <c r="G24" s="7">
        <f t="shared" si="0"/>
        <v>0.5</v>
      </c>
      <c r="H24" s="62"/>
      <c r="I24" s="63"/>
      <c r="J24" s="64"/>
      <c r="K24" s="6"/>
    </row>
    <row r="25" spans="2:11" ht="17.25" customHeight="1" x14ac:dyDescent="0.15">
      <c r="B25" s="20" t="s">
        <v>22</v>
      </c>
      <c r="C25" s="21" t="s">
        <v>38</v>
      </c>
      <c r="D25" s="22">
        <v>0.31944444444444448</v>
      </c>
      <c r="E25" s="21" t="s">
        <v>3</v>
      </c>
      <c r="F25" s="22">
        <v>0.79166666666666663</v>
      </c>
      <c r="G25" s="7">
        <f t="shared" si="0"/>
        <v>0.47222222222222215</v>
      </c>
      <c r="H25" s="62"/>
      <c r="I25" s="63"/>
      <c r="J25" s="64"/>
      <c r="K25" s="6"/>
    </row>
    <row r="26" spans="2:11" ht="17.25" customHeight="1" x14ac:dyDescent="0.15">
      <c r="B26" s="20" t="s">
        <v>23</v>
      </c>
      <c r="C26" s="21" t="s">
        <v>39</v>
      </c>
      <c r="D26" s="22">
        <v>0.3125</v>
      </c>
      <c r="E26" s="21" t="s">
        <v>3</v>
      </c>
      <c r="F26" s="22">
        <v>0.86805555555555547</v>
      </c>
      <c r="G26" s="7">
        <f t="shared" si="0"/>
        <v>0.55555555555555547</v>
      </c>
      <c r="H26" s="62"/>
      <c r="I26" s="63"/>
      <c r="J26" s="64"/>
      <c r="K26" s="6"/>
    </row>
    <row r="27" spans="2:11" ht="17.25" customHeight="1" x14ac:dyDescent="0.15">
      <c r="B27" s="20" t="s">
        <v>24</v>
      </c>
      <c r="C27" s="21" t="s">
        <v>40</v>
      </c>
      <c r="D27" s="22">
        <v>0.3125</v>
      </c>
      <c r="E27" s="21" t="s">
        <v>3</v>
      </c>
      <c r="F27" s="22">
        <v>0.89583333333333337</v>
      </c>
      <c r="G27" s="7">
        <f t="shared" si="0"/>
        <v>0.58333333333333337</v>
      </c>
      <c r="H27" s="62"/>
      <c r="I27" s="63"/>
      <c r="J27" s="64"/>
      <c r="K27" s="6"/>
    </row>
    <row r="28" spans="2:11" ht="17.25" customHeight="1" x14ac:dyDescent="0.15">
      <c r="B28" s="12" t="s">
        <v>25</v>
      </c>
      <c r="C28" s="13" t="s">
        <v>41</v>
      </c>
      <c r="D28" s="14">
        <v>0.27083333333333331</v>
      </c>
      <c r="E28" s="13" t="s">
        <v>3</v>
      </c>
      <c r="F28" s="14">
        <v>0.70833333333333337</v>
      </c>
      <c r="G28" s="16">
        <f t="shared" si="0"/>
        <v>0.43750000000000006</v>
      </c>
      <c r="H28" s="72" t="s">
        <v>52</v>
      </c>
      <c r="I28" s="73"/>
      <c r="J28" s="74"/>
      <c r="K28" s="6"/>
    </row>
    <row r="29" spans="2:11" ht="17.25" customHeight="1" x14ac:dyDescent="0.15">
      <c r="B29" s="12" t="s">
        <v>26</v>
      </c>
      <c r="C29" s="13" t="s">
        <v>0</v>
      </c>
      <c r="D29" s="14">
        <v>0.29166666666666669</v>
      </c>
      <c r="E29" s="13" t="s">
        <v>3</v>
      </c>
      <c r="F29" s="14">
        <v>0.64583333333333337</v>
      </c>
      <c r="G29" s="16">
        <f t="shared" si="0"/>
        <v>0.35416666666666669</v>
      </c>
      <c r="H29" s="72" t="s">
        <v>61</v>
      </c>
      <c r="I29" s="73"/>
      <c r="J29" s="74"/>
      <c r="K29" s="6"/>
    </row>
    <row r="30" spans="2:11" ht="17.25" customHeight="1" x14ac:dyDescent="0.15">
      <c r="B30" s="20" t="s">
        <v>27</v>
      </c>
      <c r="C30" s="21" t="s">
        <v>42</v>
      </c>
      <c r="D30" s="22">
        <v>0.3125</v>
      </c>
      <c r="E30" s="21" t="s">
        <v>3</v>
      </c>
      <c r="F30" s="22">
        <v>0.85416666666666663</v>
      </c>
      <c r="G30" s="7">
        <f t="shared" si="0"/>
        <v>0.54166666666666663</v>
      </c>
      <c r="H30" s="62"/>
      <c r="I30" s="63"/>
      <c r="J30" s="64"/>
      <c r="K30" s="6"/>
    </row>
    <row r="31" spans="2:11" ht="17.25" customHeight="1" x14ac:dyDescent="0.15">
      <c r="B31" s="20" t="s">
        <v>28</v>
      </c>
      <c r="C31" s="21" t="s">
        <v>37</v>
      </c>
      <c r="D31" s="22">
        <v>0.3125</v>
      </c>
      <c r="E31" s="21" t="s">
        <v>3</v>
      </c>
      <c r="F31" s="22">
        <v>0.78472222222222221</v>
      </c>
      <c r="G31" s="7">
        <f t="shared" si="0"/>
        <v>0.47222222222222221</v>
      </c>
      <c r="H31" s="62"/>
      <c r="I31" s="63"/>
      <c r="J31" s="64"/>
      <c r="K31" s="6"/>
    </row>
    <row r="32" spans="2:11" ht="17.25" customHeight="1" x14ac:dyDescent="0.15">
      <c r="B32" s="12" t="s">
        <v>29</v>
      </c>
      <c r="C32" s="13" t="s">
        <v>38</v>
      </c>
      <c r="D32" s="14"/>
      <c r="E32" s="13" t="s">
        <v>3</v>
      </c>
      <c r="F32" s="14"/>
      <c r="G32" s="16">
        <f t="shared" si="0"/>
        <v>0</v>
      </c>
      <c r="H32" s="72"/>
      <c r="I32" s="73"/>
      <c r="J32" s="74"/>
      <c r="K32" s="6"/>
    </row>
    <row r="33" spans="1:13" ht="17.25" customHeight="1" x14ac:dyDescent="0.15">
      <c r="B33" s="20" t="s">
        <v>30</v>
      </c>
      <c r="C33" s="21" t="s">
        <v>39</v>
      </c>
      <c r="D33" s="22">
        <v>0.3125</v>
      </c>
      <c r="E33" s="21" t="s">
        <v>3</v>
      </c>
      <c r="F33" s="22">
        <v>0.91666666666666663</v>
      </c>
      <c r="G33" s="7">
        <f t="shared" si="0"/>
        <v>0.60416666666666663</v>
      </c>
      <c r="H33" s="62"/>
      <c r="I33" s="63"/>
      <c r="J33" s="64"/>
      <c r="K33" s="6"/>
    </row>
    <row r="34" spans="1:13" ht="17.25" customHeight="1" x14ac:dyDescent="0.15">
      <c r="B34" s="20" t="s">
        <v>31</v>
      </c>
      <c r="C34" s="21" t="s">
        <v>40</v>
      </c>
      <c r="D34" s="22">
        <v>0.3263888888888889</v>
      </c>
      <c r="E34" s="21" t="s">
        <v>3</v>
      </c>
      <c r="F34" s="22">
        <v>0.83333333333333337</v>
      </c>
      <c r="G34" s="7">
        <f t="shared" si="0"/>
        <v>0.50694444444444442</v>
      </c>
      <c r="H34" s="62"/>
      <c r="I34" s="63"/>
      <c r="J34" s="64"/>
      <c r="K34" s="6"/>
    </row>
    <row r="35" spans="1:13" ht="17.25" customHeight="1" x14ac:dyDescent="0.15">
      <c r="B35" s="12" t="s">
        <v>32</v>
      </c>
      <c r="C35" s="13" t="s">
        <v>41</v>
      </c>
      <c r="D35" s="14">
        <v>0.34722222222222227</v>
      </c>
      <c r="E35" s="13" t="s">
        <v>3</v>
      </c>
      <c r="F35" s="14">
        <v>0.52083333333333337</v>
      </c>
      <c r="G35" s="16">
        <f t="shared" si="0"/>
        <v>0.1736111111111111</v>
      </c>
      <c r="H35" s="72" t="s">
        <v>50</v>
      </c>
      <c r="I35" s="73"/>
      <c r="J35" s="74"/>
      <c r="K35" s="6"/>
    </row>
    <row r="36" spans="1:13" ht="17.25" customHeight="1" x14ac:dyDescent="0.15">
      <c r="B36" s="12" t="s">
        <v>33</v>
      </c>
      <c r="C36" s="13" t="s">
        <v>0</v>
      </c>
      <c r="D36" s="14">
        <v>0.30555555555555552</v>
      </c>
      <c r="E36" s="13" t="s">
        <v>3</v>
      </c>
      <c r="F36" s="14">
        <v>0.52083333333333337</v>
      </c>
      <c r="G36" s="16">
        <f t="shared" si="0"/>
        <v>0.21527777777777785</v>
      </c>
      <c r="H36" s="72" t="s">
        <v>64</v>
      </c>
      <c r="I36" s="73"/>
      <c r="J36" s="74"/>
      <c r="K36" s="6"/>
    </row>
    <row r="37" spans="1:13" ht="17.25" customHeight="1" x14ac:dyDescent="0.15">
      <c r="B37" s="20" t="s">
        <v>34</v>
      </c>
      <c r="C37" s="21" t="s">
        <v>42</v>
      </c>
      <c r="D37" s="22">
        <v>0.3125</v>
      </c>
      <c r="E37" s="21" t="s">
        <v>3</v>
      </c>
      <c r="F37" s="22">
        <v>0.77777777777777779</v>
      </c>
      <c r="G37" s="7">
        <f t="shared" si="0"/>
        <v>0.46527777777777779</v>
      </c>
      <c r="H37" s="62"/>
      <c r="I37" s="63"/>
      <c r="J37" s="64"/>
      <c r="K37" s="6"/>
    </row>
    <row r="38" spans="1:13" ht="17.25" customHeight="1" x14ac:dyDescent="0.15">
      <c r="B38" s="20" t="s">
        <v>35</v>
      </c>
      <c r="C38" s="21" t="s">
        <v>37</v>
      </c>
      <c r="D38" s="22">
        <v>0.3125</v>
      </c>
      <c r="E38" s="21" t="s">
        <v>3</v>
      </c>
      <c r="F38" s="22">
        <v>0.86111111111111116</v>
      </c>
      <c r="G38" s="7">
        <f t="shared" si="0"/>
        <v>0.54861111111111116</v>
      </c>
      <c r="H38" s="62"/>
      <c r="I38" s="63"/>
      <c r="J38" s="64"/>
      <c r="K38" s="6"/>
    </row>
    <row r="39" spans="1:13" ht="17.25" customHeight="1" x14ac:dyDescent="0.15">
      <c r="B39" s="20" t="s">
        <v>36</v>
      </c>
      <c r="C39" s="21" t="s">
        <v>38</v>
      </c>
      <c r="D39" s="22">
        <v>0.31944444444444448</v>
      </c>
      <c r="E39" s="21" t="s">
        <v>3</v>
      </c>
      <c r="F39" s="22">
        <v>0.79166666666666663</v>
      </c>
      <c r="G39" s="7">
        <f t="shared" si="0"/>
        <v>0.47222222222222215</v>
      </c>
      <c r="H39" s="62"/>
      <c r="I39" s="63"/>
      <c r="J39" s="64"/>
      <c r="K39" s="6"/>
    </row>
    <row r="40" spans="1:13" ht="17.25" customHeight="1" thickBot="1" x14ac:dyDescent="0.2">
      <c r="B40" s="17"/>
      <c r="C40" s="18"/>
      <c r="D40" s="19"/>
      <c r="E40" s="18" t="s">
        <v>3</v>
      </c>
      <c r="F40" s="19"/>
      <c r="G40" s="46">
        <f t="shared" si="0"/>
        <v>0</v>
      </c>
      <c r="H40" s="65"/>
      <c r="I40" s="66"/>
      <c r="J40" s="67"/>
      <c r="K40" s="6"/>
    </row>
    <row r="41" spans="1:13" ht="13.5" customHeight="1" x14ac:dyDescent="0.15">
      <c r="B41" s="24"/>
      <c r="C41" s="24"/>
      <c r="D41" s="24"/>
      <c r="E41" s="25"/>
    </row>
    <row r="42" spans="1:13" ht="18" customHeight="1" x14ac:dyDescent="0.15">
      <c r="A42" s="2"/>
      <c r="B42" s="91" t="s">
        <v>44</v>
      </c>
      <c r="C42" s="92"/>
      <c r="D42" s="92"/>
      <c r="E42" s="39">
        <v>20</v>
      </c>
      <c r="F42" s="40" t="s">
        <v>45</v>
      </c>
      <c r="G42" s="41">
        <v>0.35416666666666669</v>
      </c>
      <c r="H42" s="49" t="s">
        <v>69</v>
      </c>
      <c r="I42" s="50"/>
      <c r="J42" s="51"/>
      <c r="K42" s="52"/>
      <c r="M42" s="9"/>
    </row>
    <row r="43" spans="1:13" ht="18" customHeight="1" x14ac:dyDescent="0.15">
      <c r="A43" s="2"/>
      <c r="B43" s="75" t="s">
        <v>46</v>
      </c>
      <c r="C43" s="76"/>
      <c r="D43" s="76"/>
      <c r="E43" s="77"/>
      <c r="F43" s="78">
        <f>E42*G42</f>
        <v>7.0833333333333339</v>
      </c>
      <c r="G43" s="79"/>
      <c r="H43" s="45"/>
      <c r="I43" s="53"/>
      <c r="J43" s="54"/>
      <c r="K43" s="55"/>
    </row>
    <row r="44" spans="1:13" ht="13.5" customHeight="1" x14ac:dyDescent="0.15">
      <c r="A44" s="2"/>
      <c r="B44" s="8"/>
      <c r="C44" s="8"/>
      <c r="D44" s="8"/>
      <c r="E44" s="8"/>
      <c r="F44" s="11"/>
      <c r="G44" s="11"/>
      <c r="H44" s="11"/>
      <c r="I44" s="53"/>
      <c r="J44" s="54"/>
      <c r="K44" s="55"/>
    </row>
    <row r="45" spans="1:13" x14ac:dyDescent="0.15">
      <c r="I45" s="53"/>
      <c r="J45" s="54"/>
      <c r="K45" s="55"/>
    </row>
    <row r="46" spans="1:13" ht="13.5" customHeight="1" x14ac:dyDescent="0.15">
      <c r="B46" s="59" t="s">
        <v>70</v>
      </c>
      <c r="C46" s="60"/>
      <c r="D46" s="60"/>
      <c r="E46" s="60"/>
      <c r="F46" s="60"/>
      <c r="G46" s="60"/>
      <c r="H46" s="61"/>
      <c r="I46" s="53"/>
      <c r="J46" s="54"/>
      <c r="K46" s="55"/>
    </row>
    <row r="47" spans="1:13" x14ac:dyDescent="0.15">
      <c r="B47" s="60"/>
      <c r="C47" s="60"/>
      <c r="D47" s="60"/>
      <c r="E47" s="60"/>
      <c r="F47" s="60"/>
      <c r="G47" s="60"/>
      <c r="H47" s="61"/>
      <c r="I47" s="53"/>
      <c r="J47" s="54"/>
      <c r="K47" s="55"/>
    </row>
    <row r="48" spans="1:13" x14ac:dyDescent="0.15">
      <c r="B48" s="48" t="s">
        <v>65</v>
      </c>
      <c r="I48" s="53"/>
      <c r="J48" s="54"/>
      <c r="K48" s="55"/>
    </row>
    <row r="49" spans="2:11" x14ac:dyDescent="0.15">
      <c r="B49" s="48" t="s">
        <v>66</v>
      </c>
      <c r="I49" s="53"/>
      <c r="J49" s="54"/>
      <c r="K49" s="55"/>
    </row>
    <row r="50" spans="2:11" x14ac:dyDescent="0.15">
      <c r="I50" s="56"/>
      <c r="J50" s="57"/>
      <c r="K50" s="58"/>
    </row>
  </sheetData>
  <mergeCells count="45">
    <mergeCell ref="G7:G8"/>
    <mergeCell ref="B7:B8"/>
    <mergeCell ref="C7:C8"/>
    <mergeCell ref="D7:D8"/>
    <mergeCell ref="E7:E8"/>
    <mergeCell ref="F7:F8"/>
    <mergeCell ref="H7:J8"/>
    <mergeCell ref="K7:K9"/>
    <mergeCell ref="H10:J10"/>
    <mergeCell ref="K10:K13"/>
    <mergeCell ref="H11:J11"/>
    <mergeCell ref="H12:J12"/>
    <mergeCell ref="H13:J13"/>
    <mergeCell ref="H25:J25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37:J37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8:J38"/>
    <mergeCell ref="H39:J39"/>
    <mergeCell ref="H40:J40"/>
    <mergeCell ref="B42:D42"/>
    <mergeCell ref="B43:E43"/>
    <mergeCell ref="F43:G43"/>
    <mergeCell ref="I42:K50"/>
    <mergeCell ref="B46:H4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記録用</vt:lpstr>
      <vt:lpstr>記入見本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TTU04</dc:creator>
  <cp:lastModifiedBy>TTU04</cp:lastModifiedBy>
  <cp:lastPrinted>2016-10-25T09:15:44Z</cp:lastPrinted>
  <dcterms:created xsi:type="dcterms:W3CDTF">2016-09-29T05:33:34Z</dcterms:created>
  <dcterms:modified xsi:type="dcterms:W3CDTF">2016-10-31T04:55:11Z</dcterms:modified>
</cp:coreProperties>
</file>